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DieseArbeitsmappe"/>
  <mc:AlternateContent xmlns:mc="http://schemas.openxmlformats.org/markup-compatibility/2006">
    <mc:Choice Requires="x15">
      <x15ac:absPath xmlns:x15ac="http://schemas.microsoft.com/office/spreadsheetml/2010/11/ac" url="G:\NT3-Projekte-Neu\HB-20-018-NT33_Hauptbahnhof_Viergleisiger_Ausbau\05_Ausschreibungen\08_Zu beauftragende Gutachten\02_LSA-Planung\01_Ausschreibungsvorbereitung\01_Anlagen\10_Honorarermittlung_\"/>
    </mc:Choice>
  </mc:AlternateContent>
  <xr:revisionPtr revIDLastSave="0" documentId="13_ncr:1_{FC6FAD25-B649-4D5D-BAD9-DBEF7EEDB3CC}" xr6:coauthVersionLast="47" xr6:coauthVersionMax="47" xr10:uidLastSave="{00000000-0000-0000-0000-000000000000}"/>
  <bookViews>
    <workbookView xWindow="-25320" yWindow="-120" windowWidth="25440" windowHeight="15270" xr2:uid="{00000000-000D-0000-FFFF-FFFF00000000}"/>
  </bookViews>
  <sheets>
    <sheet name="Gesamt TA" sheetId="1" r:id="rId1"/>
    <sheet name="TA LSA Stadt" sheetId="2" r:id="rId2"/>
    <sheet name="Gesamt TWP" sheetId="4" r:id="rId3"/>
    <sheet name="TWP LSA Stadt" sheetId="3" r:id="rId4"/>
  </sheets>
  <definedNames>
    <definedName name="Kontrollkästchen4" localSheetId="0">'Gesamt TA'!$C$23</definedName>
    <definedName name="Kontrollkästchen4" localSheetId="2">'Gesamt TWP'!$C$19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3" l="1"/>
  <c r="E23" i="3"/>
  <c r="E26" i="2"/>
  <c r="D26" i="2"/>
</calcChain>
</file>

<file path=xl/sharedStrings.xml><?xml version="1.0" encoding="utf-8"?>
<sst xmlns="http://schemas.openxmlformats.org/spreadsheetml/2006/main" count="119" uniqueCount="66">
  <si>
    <t>EUR</t>
  </si>
  <si>
    <t>Die für das Honorar der beauftragten Grundleistungen wird vereinbart mit</t>
  </si>
  <si>
    <t>(ggf. zu streichen)</t>
  </si>
  <si>
    <t xml:space="preserve"> </t>
  </si>
  <si>
    <t>Brutto</t>
  </si>
  <si>
    <t>Die Nebenkosten werden nicht gesondert erstattet</t>
  </si>
  <si>
    <t xml:space="preserve">(1a) </t>
  </si>
  <si>
    <t xml:space="preserve">(1b) </t>
  </si>
  <si>
    <t>Nebenkosten (§ 7 AHO)</t>
  </si>
  <si>
    <t xml:space="preserve">(3) </t>
  </si>
  <si>
    <t>(2)</t>
  </si>
  <si>
    <t>Die Nebenkosten werden pauschal erstattet mit</t>
  </si>
  <si>
    <t>Die Nebenkosten werden auf Nachweis erstattet</t>
  </si>
  <si>
    <t>Abschlag   ODER</t>
  </si>
  <si>
    <t>Gesamtvergütung (Summe aus (1a) - (3) mit berücksichtigtem Abschlag    ODER Zuschlag)</t>
  </si>
  <si>
    <r>
      <t xml:space="preserve">Gesamtvergütung (Summe aus (1a) - (2))                                              </t>
    </r>
    <r>
      <rPr>
        <sz val="10"/>
        <color theme="1"/>
        <rFont val="Arial"/>
        <family val="2"/>
      </rPr>
      <t>Netto</t>
    </r>
  </si>
  <si>
    <t>Gesamthonorar</t>
  </si>
  <si>
    <r>
      <t xml:space="preserve">Zuschlag                                                                                </t>
    </r>
    <r>
      <rPr>
        <sz val="10"/>
        <color theme="1"/>
        <rFont val="Arial"/>
        <family val="2"/>
      </rPr>
      <t>in Höhe von</t>
    </r>
    <r>
      <rPr>
        <u/>
        <sz val="10"/>
        <color theme="1"/>
        <rFont val="Arial"/>
        <family val="2"/>
      </rPr>
      <t xml:space="preserve">     %</t>
    </r>
    <r>
      <rPr>
        <sz val="10"/>
        <color theme="1"/>
        <rFont val="Arial"/>
        <family val="2"/>
      </rPr>
      <t xml:space="preserve">  </t>
    </r>
  </si>
  <si>
    <r>
      <t xml:space="preserve">Die Nebenkosten werden pauschal erstattet mit </t>
    </r>
    <r>
      <rPr>
        <u/>
        <sz val="10"/>
        <color theme="1"/>
        <rFont val="Arial"/>
        <family val="2"/>
      </rPr>
      <t xml:space="preserve">   %</t>
    </r>
    <r>
      <rPr>
        <sz val="10"/>
        <color theme="1"/>
        <rFont val="Arial"/>
        <family val="2"/>
      </rPr>
      <t xml:space="preserve"> des Nettohonorars</t>
    </r>
  </si>
  <si>
    <t>Stadt</t>
  </si>
  <si>
    <r>
      <t xml:space="preserve">Umsatzsteuer </t>
    </r>
    <r>
      <rPr>
        <u/>
        <sz val="10"/>
        <color theme="1"/>
        <rFont val="Arial"/>
        <family val="2"/>
      </rPr>
      <t>19</t>
    </r>
    <r>
      <rPr>
        <sz val="10"/>
        <color theme="1"/>
        <rFont val="Arial"/>
        <family val="2"/>
      </rPr>
      <t xml:space="preserve"> v.H.</t>
    </r>
  </si>
  <si>
    <t>Leistungsphasen</t>
  </si>
  <si>
    <t>1.</t>
  </si>
  <si>
    <t>Grundlagenermittlung</t>
  </si>
  <si>
    <t>2.</t>
  </si>
  <si>
    <t>3.</t>
  </si>
  <si>
    <t>4.</t>
  </si>
  <si>
    <t>5.</t>
  </si>
  <si>
    <t>6.</t>
  </si>
  <si>
    <t>7.</t>
  </si>
  <si>
    <t>Vorplanung</t>
  </si>
  <si>
    <t>Entwurfsplanung</t>
  </si>
  <si>
    <t>Genehmigungsplanung</t>
  </si>
  <si>
    <t>Ausführungsplanung</t>
  </si>
  <si>
    <t>Vorbereitung der Vergabe</t>
  </si>
  <si>
    <t>Mitwirkung bei der Vergabe</t>
  </si>
  <si>
    <t>Anrechenbare Kosten:</t>
  </si>
  <si>
    <t>Honorar Zone:</t>
  </si>
  <si>
    <t>Honorarsatz:</t>
  </si>
  <si>
    <t>Summe (netto)</t>
  </si>
  <si>
    <t>Honorarberechnung:</t>
  </si>
  <si>
    <t>Stadt
Betrag (netto)</t>
  </si>
  <si>
    <t>Bewertung</t>
  </si>
  <si>
    <t>8.</t>
  </si>
  <si>
    <t>Objektüberwachung - Bauüberwachung</t>
  </si>
  <si>
    <t>9.</t>
  </si>
  <si>
    <t>Objektbetreuung</t>
  </si>
  <si>
    <t>Das Honorar der beauftragten Besonderen Leistungen</t>
  </si>
  <si>
    <t>- 2.5 Besondere Leistungen Leistungsphase 5</t>
  </si>
  <si>
    <t>- 2.8 Besondere Leistungen Leistungsphase 8</t>
  </si>
  <si>
    <t>- 2.9 Besondere Leistungen Leistungsphase 9</t>
  </si>
  <si>
    <t>Anlage 10a</t>
  </si>
  <si>
    <t>Viergleisiger Ausbau der Kombihaltestelle Frankfurt Hauptbahnhof für 
Straßenbahnen und Linienbusse (inklusive Neuordnung des Straßenraums)</t>
  </si>
  <si>
    <t>Lichtsignalanlagen - Technische Ausrüstung</t>
  </si>
  <si>
    <t>III, Basis</t>
  </si>
  <si>
    <t>Technische Ausrüstung HOAI § 53 ff. Lph 1 - 9</t>
  </si>
  <si>
    <t>Tragwerksplanung HOAI § 52 ff. Lph 1 - 6</t>
  </si>
  <si>
    <t>Lichtsignalanlagen - Tragwerksplanung</t>
  </si>
  <si>
    <t>- 2.7 Besondere Leistungen Leistungsphase 7</t>
  </si>
  <si>
    <t>- 2.6 Besondere Leistungen Leistungsphase 6</t>
  </si>
  <si>
    <t>- Technische Ausrüstung HOAI § 53 ff Lph 1 - 6</t>
  </si>
  <si>
    <t>Honorar für Leistungen nach Anlage 8a, 2.1 - 2.9</t>
  </si>
  <si>
    <t>Honorar für Besondere Leistungen Anlage 8a, 2.5, 2.8 u. 2.9</t>
  </si>
  <si>
    <t>Honorar für Leistungen nach Anlage 8a, 3.</t>
  </si>
  <si>
    <t>Honorar für Besondere Leistungen Anlage 8a, 3.</t>
  </si>
  <si>
    <t>- Technische Ausrüstung HOAI § 53 ff Lph 3 - 9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</si>
</sst>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5" xfId="0" applyBorder="1"/>
    <xf numFmtId="0" fontId="0" fillId="0" borderId="7" xfId="0" applyBorder="1"/>
    <xf numFmtId="0" fontId="0" fillId="0" borderId="6" xfId="0" applyBorder="1"/>
    <xf numFmtId="0" fontId="5" fillId="0" borderId="0" xfId="0" applyFont="1"/>
    <xf numFmtId="0" fontId="2" fillId="0" borderId="5" xfId="0" applyFont="1" applyBorder="1" applyAlignment="1">
      <alignment vertical="center"/>
    </xf>
    <xf numFmtId="0" fontId="0" fillId="0" borderId="8" xfId="0" applyBorder="1"/>
    <xf numFmtId="0" fontId="5" fillId="0" borderId="0" xfId="0" applyFont="1" applyAlignment="1">
      <alignment horizontal="right" vertical="top"/>
    </xf>
    <xf numFmtId="0" fontId="2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3" xfId="0" quotePrefix="1" applyBorder="1" applyAlignment="1">
      <alignment vertical="center" wrapText="1"/>
    </xf>
    <xf numFmtId="0" fontId="0" fillId="0" borderId="9" xfId="0" applyBorder="1"/>
    <xf numFmtId="0" fontId="0" fillId="0" borderId="10" xfId="0" applyBorder="1" applyAlignment="1">
      <alignment vertical="center" wrapText="1"/>
    </xf>
    <xf numFmtId="0" fontId="2" fillId="0" borderId="12" xfId="0" applyFont="1" applyBorder="1" applyAlignment="1">
      <alignment horizontal="center"/>
    </xf>
    <xf numFmtId="10" fontId="0" fillId="0" borderId="0" xfId="0" applyNumberFormat="1"/>
    <xf numFmtId="164" fontId="0" fillId="0" borderId="0" xfId="0" applyNumberFormat="1"/>
    <xf numFmtId="0" fontId="2" fillId="0" borderId="0" xfId="0" applyFont="1"/>
    <xf numFmtId="0" fontId="2" fillId="0" borderId="5" xfId="0" applyFont="1" applyBorder="1"/>
    <xf numFmtId="0" fontId="2" fillId="0" borderId="8" xfId="0" applyFont="1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18" xfId="0" applyBorder="1"/>
    <xf numFmtId="10" fontId="0" fillId="0" borderId="20" xfId="0" applyNumberFormat="1" applyBorder="1"/>
    <xf numFmtId="10" fontId="0" fillId="0" borderId="19" xfId="0" applyNumberFormat="1" applyBorder="1"/>
    <xf numFmtId="0" fontId="2" fillId="0" borderId="1" xfId="0" applyFont="1" applyBorder="1"/>
    <xf numFmtId="0" fontId="0" fillId="0" borderId="15" xfId="0" applyBorder="1"/>
    <xf numFmtId="0" fontId="0" fillId="0" borderId="11" xfId="0" applyBorder="1"/>
    <xf numFmtId="10" fontId="2" fillId="0" borderId="21" xfId="0" applyNumberFormat="1" applyFont="1" applyBorder="1"/>
    <xf numFmtId="164" fontId="2" fillId="0" borderId="22" xfId="0" applyNumberFormat="1" applyFont="1" applyBorder="1"/>
    <xf numFmtId="164" fontId="2" fillId="0" borderId="23" xfId="0" applyNumberFormat="1" applyFont="1" applyBorder="1" applyAlignment="1">
      <alignment horizontal="center"/>
    </xf>
    <xf numFmtId="0" fontId="0" fillId="0" borderId="24" xfId="0" applyBorder="1"/>
    <xf numFmtId="10" fontId="0" fillId="0" borderId="24" xfId="0" applyNumberFormat="1" applyBorder="1"/>
    <xf numFmtId="0" fontId="0" fillId="0" borderId="25" xfId="0" applyBorder="1"/>
    <xf numFmtId="0" fontId="0" fillId="0" borderId="4" xfId="0" applyBorder="1"/>
    <xf numFmtId="10" fontId="0" fillId="0" borderId="4" xfId="0" applyNumberFormat="1" applyBorder="1"/>
    <xf numFmtId="0" fontId="0" fillId="0" borderId="0" xfId="0" applyAlignment="1">
      <alignment horizontal="center"/>
    </xf>
    <xf numFmtId="0" fontId="2" fillId="0" borderId="8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0" fontId="2" fillId="0" borderId="2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0" fillId="2" borderId="15" xfId="0" applyNumberFormat="1" applyFill="1" applyBorder="1"/>
    <xf numFmtId="164" fontId="0" fillId="2" borderId="17" xfId="0" applyNumberFormat="1" applyFill="1" applyBorder="1"/>
    <xf numFmtId="164" fontId="1" fillId="2" borderId="3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0" fontId="2" fillId="0" borderId="4" xfId="0" applyFont="1" applyBorder="1" applyAlignment="1">
      <alignment horizontal="justify" vertical="center" wrapText="1"/>
    </xf>
    <xf numFmtId="0" fontId="0" fillId="0" borderId="4" xfId="0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4" fontId="1" fillId="2" borderId="12" xfId="0" applyNumberFormat="1" applyFont="1" applyFill="1" applyBorder="1" applyAlignment="1">
      <alignment horizontal="right"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0" fillId="0" borderId="26" xfId="0" applyBorder="1"/>
    <xf numFmtId="16" fontId="0" fillId="0" borderId="27" xfId="0" quotePrefix="1" applyNumberFormat="1" applyBorder="1" applyAlignment="1">
      <alignment vertical="center" wrapText="1"/>
    </xf>
    <xf numFmtId="0" fontId="0" fillId="0" borderId="28" xfId="0" applyBorder="1"/>
    <xf numFmtId="0" fontId="0" fillId="0" borderId="29" xfId="0" applyBorder="1"/>
    <xf numFmtId="0" fontId="0" fillId="0" borderId="3" xfId="0" applyBorder="1"/>
    <xf numFmtId="10" fontId="0" fillId="0" borderId="30" xfId="0" applyNumberFormat="1" applyBorder="1"/>
    <xf numFmtId="164" fontId="0" fillId="2" borderId="31" xfId="0" applyNumberFormat="1" applyFill="1" applyBorder="1"/>
    <xf numFmtId="164" fontId="0" fillId="2" borderId="32" xfId="0" applyNumberFormat="1" applyFill="1" applyBorder="1"/>
    <xf numFmtId="164" fontId="0" fillId="2" borderId="34" xfId="0" applyNumberFormat="1" applyFill="1" applyBorder="1"/>
    <xf numFmtId="164" fontId="2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0" fillId="0" borderId="33" xfId="0" applyNumberForma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35" xfId="0" applyBorder="1"/>
    <xf numFmtId="0" fontId="0" fillId="0" borderId="36" xfId="0" applyBorder="1"/>
    <xf numFmtId="164" fontId="0" fillId="2" borderId="37" xfId="0" applyNumberFormat="1" applyFill="1" applyBorder="1"/>
    <xf numFmtId="0" fontId="0" fillId="0" borderId="38" xfId="0" applyBorder="1"/>
    <xf numFmtId="10" fontId="0" fillId="0" borderId="13" xfId="0" applyNumberFormat="1" applyBorder="1"/>
    <xf numFmtId="0" fontId="0" fillId="0" borderId="39" xfId="0" applyBorder="1"/>
    <xf numFmtId="10" fontId="0" fillId="0" borderId="40" xfId="0" applyNumberFormat="1" applyBorder="1"/>
    <xf numFmtId="0" fontId="0" fillId="0" borderId="1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10" fontId="0" fillId="0" borderId="41" xfId="0" applyNumberFormat="1" applyBorder="1"/>
    <xf numFmtId="164" fontId="0" fillId="2" borderId="44" xfId="0" applyNumberFormat="1" applyFill="1" applyBorder="1"/>
    <xf numFmtId="0" fontId="0" fillId="0" borderId="45" xfId="0" applyBorder="1"/>
    <xf numFmtId="10" fontId="0" fillId="0" borderId="46" xfId="0" applyNumberFormat="1" applyBorder="1"/>
    <xf numFmtId="0" fontId="5" fillId="0" borderId="0" xfId="0" applyFont="1" applyAlignment="1">
      <alignment horizontal="center" vertical="center" wrapText="1"/>
    </xf>
    <xf numFmtId="164" fontId="1" fillId="2" borderId="23" xfId="0" applyNumberFormat="1" applyFont="1" applyFill="1" applyBorder="1" applyAlignment="1">
      <alignment horizontal="right"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20</xdr:row>
          <xdr:rowOff>66675</xdr:rowOff>
        </xdr:from>
        <xdr:to>
          <xdr:col>2</xdr:col>
          <xdr:colOff>9525</xdr:colOff>
          <xdr:row>20</xdr:row>
          <xdr:rowOff>209550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21</xdr:row>
          <xdr:rowOff>66675</xdr:rowOff>
        </xdr:from>
        <xdr:to>
          <xdr:col>2</xdr:col>
          <xdr:colOff>9525</xdr:colOff>
          <xdr:row>21</xdr:row>
          <xdr:rowOff>209550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22</xdr:row>
          <xdr:rowOff>66675</xdr:rowOff>
        </xdr:from>
        <xdr:to>
          <xdr:col>2</xdr:col>
          <xdr:colOff>9525</xdr:colOff>
          <xdr:row>22</xdr:row>
          <xdr:rowOff>209550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23</xdr:row>
          <xdr:rowOff>66675</xdr:rowOff>
        </xdr:from>
        <xdr:to>
          <xdr:col>2</xdr:col>
          <xdr:colOff>9525</xdr:colOff>
          <xdr:row>23</xdr:row>
          <xdr:rowOff>209550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28</xdr:row>
          <xdr:rowOff>66675</xdr:rowOff>
        </xdr:from>
        <xdr:to>
          <xdr:col>2</xdr:col>
          <xdr:colOff>9525</xdr:colOff>
          <xdr:row>28</xdr:row>
          <xdr:rowOff>209550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29</xdr:row>
          <xdr:rowOff>66675</xdr:rowOff>
        </xdr:from>
        <xdr:to>
          <xdr:col>2</xdr:col>
          <xdr:colOff>9525</xdr:colOff>
          <xdr:row>29</xdr:row>
          <xdr:rowOff>209550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16</xdr:row>
          <xdr:rowOff>66675</xdr:rowOff>
        </xdr:from>
        <xdr:to>
          <xdr:col>2</xdr:col>
          <xdr:colOff>9525</xdr:colOff>
          <xdr:row>16</xdr:row>
          <xdr:rowOff>209550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17</xdr:row>
          <xdr:rowOff>66675</xdr:rowOff>
        </xdr:from>
        <xdr:to>
          <xdr:col>2</xdr:col>
          <xdr:colOff>9525</xdr:colOff>
          <xdr:row>17</xdr:row>
          <xdr:rowOff>209550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18</xdr:row>
          <xdr:rowOff>66675</xdr:rowOff>
        </xdr:from>
        <xdr:to>
          <xdr:col>2</xdr:col>
          <xdr:colOff>9525</xdr:colOff>
          <xdr:row>18</xdr:row>
          <xdr:rowOff>209550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19</xdr:row>
          <xdr:rowOff>66675</xdr:rowOff>
        </xdr:from>
        <xdr:to>
          <xdr:col>2</xdr:col>
          <xdr:colOff>9525</xdr:colOff>
          <xdr:row>19</xdr:row>
          <xdr:rowOff>209550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24</xdr:row>
          <xdr:rowOff>66675</xdr:rowOff>
        </xdr:from>
        <xdr:to>
          <xdr:col>2</xdr:col>
          <xdr:colOff>9525</xdr:colOff>
          <xdr:row>24</xdr:row>
          <xdr:rowOff>209550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25</xdr:row>
          <xdr:rowOff>66675</xdr:rowOff>
        </xdr:from>
        <xdr:to>
          <xdr:col>2</xdr:col>
          <xdr:colOff>9525</xdr:colOff>
          <xdr:row>25</xdr:row>
          <xdr:rowOff>209550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2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F31"/>
  <sheetViews>
    <sheetView tabSelected="1" zoomScaleNormal="100" workbookViewId="0">
      <selection activeCell="C10" sqref="C10"/>
    </sheetView>
  </sheetViews>
  <sheetFormatPr baseColWidth="10" defaultRowHeight="12.75" x14ac:dyDescent="0.2"/>
  <cols>
    <col min="2" max="2" width="4.5703125" customWidth="1"/>
    <col min="3" max="3" width="70.42578125" customWidth="1"/>
    <col min="4" max="4" width="23.28515625" customWidth="1"/>
    <col min="5" max="5" width="20.28515625" customWidth="1"/>
    <col min="6" max="6" width="17.85546875" customWidth="1"/>
  </cols>
  <sheetData>
    <row r="1" spans="1:6" ht="38.25" customHeight="1" x14ac:dyDescent="0.2">
      <c r="A1" s="95" t="s">
        <v>52</v>
      </c>
      <c r="B1" s="95"/>
      <c r="C1" s="95"/>
      <c r="D1" s="95"/>
      <c r="E1" s="95"/>
      <c r="F1" s="16" t="s">
        <v>51</v>
      </c>
    </row>
    <row r="2" spans="1:6" ht="15.75" customHeight="1" x14ac:dyDescent="0.2">
      <c r="A2" s="22"/>
      <c r="B2" s="22"/>
      <c r="C2" s="22"/>
      <c r="D2" s="22"/>
      <c r="E2" s="22"/>
      <c r="F2" s="16"/>
    </row>
    <row r="3" spans="1:6" ht="15.75" customHeight="1" x14ac:dyDescent="0.2">
      <c r="A3" s="22"/>
      <c r="B3" s="22"/>
      <c r="C3" s="22" t="s">
        <v>53</v>
      </c>
      <c r="D3" s="22"/>
      <c r="E3" s="22"/>
      <c r="F3" s="16"/>
    </row>
    <row r="4" spans="1:6" ht="16.149999999999999" customHeight="1" thickBot="1" x14ac:dyDescent="0.25">
      <c r="A4" s="22"/>
      <c r="B4" s="22"/>
      <c r="C4" s="22"/>
      <c r="F4" s="16"/>
    </row>
    <row r="5" spans="1:6" ht="18" customHeight="1" thickBot="1" x14ac:dyDescent="0.3">
      <c r="A5" s="13"/>
      <c r="D5" s="26" t="s">
        <v>19</v>
      </c>
    </row>
    <row r="6" spans="1:6" ht="20.100000000000001" customHeight="1" thickBot="1" x14ac:dyDescent="0.25">
      <c r="B6" s="14" t="s">
        <v>16</v>
      </c>
      <c r="C6" s="6"/>
      <c r="D6" s="1" t="s">
        <v>0</v>
      </c>
    </row>
    <row r="7" spans="1:6" ht="20.100000000000001" customHeight="1" thickBot="1" x14ac:dyDescent="0.25">
      <c r="B7" s="20" t="s">
        <v>6</v>
      </c>
      <c r="C7" s="7" t="s">
        <v>61</v>
      </c>
      <c r="D7" s="2"/>
    </row>
    <row r="8" spans="1:6" ht="20.100000000000001" customHeight="1" thickBot="1" x14ac:dyDescent="0.25">
      <c r="B8" s="10"/>
      <c r="C8" s="4" t="s">
        <v>1</v>
      </c>
      <c r="D8" s="3"/>
    </row>
    <row r="9" spans="1:6" ht="20.100000000000001" customHeight="1" thickBot="1" x14ac:dyDescent="0.25">
      <c r="B9" s="10"/>
      <c r="C9" s="23" t="s">
        <v>65</v>
      </c>
      <c r="D9" s="56">
        <v>0</v>
      </c>
    </row>
    <row r="10" spans="1:6" ht="12.75" customHeight="1" thickBot="1" x14ac:dyDescent="0.25">
      <c r="B10" s="15"/>
      <c r="C10" s="18"/>
      <c r="D10" s="19"/>
    </row>
    <row r="11" spans="1:6" ht="26.25" customHeight="1" thickBot="1" x14ac:dyDescent="0.25">
      <c r="B11" s="20" t="s">
        <v>7</v>
      </c>
      <c r="C11" s="7" t="s">
        <v>62</v>
      </c>
      <c r="D11" s="3"/>
    </row>
    <row r="12" spans="1:6" ht="18" customHeight="1" thickBot="1" x14ac:dyDescent="0.25">
      <c r="B12" s="24"/>
      <c r="C12" s="25" t="s">
        <v>47</v>
      </c>
      <c r="D12" s="3"/>
    </row>
    <row r="13" spans="1:6" ht="29.25" customHeight="1" thickBot="1" x14ac:dyDescent="0.25">
      <c r="B13" s="67"/>
      <c r="C13" s="68" t="s">
        <v>48</v>
      </c>
      <c r="D13" s="56">
        <v>0</v>
      </c>
    </row>
    <row r="14" spans="1:6" ht="29.25" customHeight="1" thickBot="1" x14ac:dyDescent="0.25">
      <c r="B14" s="67"/>
      <c r="C14" s="68" t="s">
        <v>59</v>
      </c>
      <c r="D14" s="56">
        <v>0</v>
      </c>
    </row>
    <row r="15" spans="1:6" ht="29.25" customHeight="1" thickBot="1" x14ac:dyDescent="0.25">
      <c r="B15" s="67"/>
      <c r="C15" s="68" t="s">
        <v>58</v>
      </c>
      <c r="D15" s="56">
        <v>0</v>
      </c>
    </row>
    <row r="16" spans="1:6" ht="30" customHeight="1" thickBot="1" x14ac:dyDescent="0.25">
      <c r="B16" s="67"/>
      <c r="C16" s="68" t="s">
        <v>49</v>
      </c>
      <c r="D16" s="56">
        <v>0</v>
      </c>
    </row>
    <row r="17" spans="2:4" ht="30" customHeight="1" thickBot="1" x14ac:dyDescent="0.25">
      <c r="B17" s="67"/>
      <c r="C17" s="68" t="s">
        <v>50</v>
      </c>
      <c r="D17" s="56">
        <v>0</v>
      </c>
    </row>
    <row r="18" spans="2:4" ht="20.100000000000001" customHeight="1" thickBot="1" x14ac:dyDescent="0.25">
      <c r="B18" s="12"/>
      <c r="C18" s="8" t="s">
        <v>2</v>
      </c>
      <c r="D18" s="57"/>
    </row>
    <row r="19" spans="2:4" ht="13.5" thickBot="1" x14ac:dyDescent="0.25">
      <c r="B19" s="15"/>
      <c r="C19" s="17"/>
      <c r="D19" s="18"/>
    </row>
    <row r="20" spans="2:4" ht="20.100000000000001" customHeight="1" thickBot="1" x14ac:dyDescent="0.25">
      <c r="B20" s="21" t="s">
        <v>10</v>
      </c>
      <c r="C20" s="7" t="s">
        <v>8</v>
      </c>
      <c r="D20" s="4"/>
    </row>
    <row r="21" spans="2:4" ht="20.100000000000001" customHeight="1" thickBot="1" x14ac:dyDescent="0.25">
      <c r="B21" s="10"/>
      <c r="C21" s="9" t="s">
        <v>5</v>
      </c>
      <c r="D21" s="4"/>
    </row>
    <row r="22" spans="2:4" ht="20.100000000000001" customHeight="1" thickBot="1" x14ac:dyDescent="0.25">
      <c r="B22" s="10"/>
      <c r="C22" s="9" t="s">
        <v>11</v>
      </c>
      <c r="D22" s="56">
        <v>0</v>
      </c>
    </row>
    <row r="23" spans="2:4" ht="20.100000000000001" customHeight="1" thickBot="1" x14ac:dyDescent="0.25">
      <c r="B23" s="10"/>
      <c r="C23" s="9" t="s">
        <v>18</v>
      </c>
      <c r="D23" s="56">
        <v>0</v>
      </c>
    </row>
    <row r="24" spans="2:4" ht="20.100000000000001" customHeight="1" thickBot="1" x14ac:dyDescent="0.25">
      <c r="B24" s="10"/>
      <c r="C24" s="9" t="s">
        <v>12</v>
      </c>
      <c r="D24" s="4" t="s">
        <v>3</v>
      </c>
    </row>
    <row r="25" spans="2:4" ht="13.5" thickBot="1" x14ac:dyDescent="0.25">
      <c r="B25" s="15"/>
      <c r="C25" s="5"/>
      <c r="D25" s="63"/>
    </row>
    <row r="26" spans="2:4" ht="20.100000000000001" customHeight="1" thickBot="1" x14ac:dyDescent="0.25">
      <c r="B26" s="21" t="s">
        <v>9</v>
      </c>
      <c r="C26" s="58" t="s">
        <v>15</v>
      </c>
      <c r="D26" s="64">
        <v>0</v>
      </c>
    </row>
    <row r="27" spans="2:4" ht="20.100000000000001" customHeight="1" thickBot="1" x14ac:dyDescent="0.25">
      <c r="B27" s="10"/>
      <c r="C27" s="59" t="s">
        <v>20</v>
      </c>
      <c r="D27" s="65">
        <v>0</v>
      </c>
    </row>
    <row r="28" spans="2:4" ht="20.100000000000001" customHeight="1" thickBot="1" x14ac:dyDescent="0.25">
      <c r="B28" s="10"/>
      <c r="C28" s="60" t="s">
        <v>4</v>
      </c>
      <c r="D28" s="65">
        <v>0</v>
      </c>
    </row>
    <row r="29" spans="2:4" ht="20.100000000000001" customHeight="1" x14ac:dyDescent="0.2">
      <c r="B29" s="11"/>
      <c r="C29" s="61" t="s">
        <v>13</v>
      </c>
      <c r="D29" s="96">
        <v>0</v>
      </c>
    </row>
    <row r="30" spans="2:4" ht="23.25" customHeight="1" thickBot="1" x14ac:dyDescent="0.25">
      <c r="B30" s="12"/>
      <c r="C30" s="62" t="s">
        <v>17</v>
      </c>
      <c r="D30" s="97"/>
    </row>
    <row r="31" spans="2:4" ht="39.75" customHeight="1" thickBot="1" x14ac:dyDescent="0.25">
      <c r="B31" s="10"/>
      <c r="C31" s="62" t="s">
        <v>14</v>
      </c>
      <c r="D31" s="65">
        <v>0</v>
      </c>
    </row>
  </sheetData>
  <mergeCells count="2">
    <mergeCell ref="A1:E1"/>
    <mergeCell ref="D29:D30"/>
  </mergeCells>
  <pageMargins left="0.62992125984251968" right="0.23622047244094491" top="0.74803149606299213" bottom="0.74803149606299213" header="0.31496062992125984" footer="0.31496062992125984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20</xdr:row>
                    <xdr:rowOff>66675</xdr:rowOff>
                  </from>
                  <to>
                    <xdr:col>2</xdr:col>
                    <xdr:colOff>9525</xdr:colOff>
                    <xdr:row>20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21</xdr:row>
                    <xdr:rowOff>66675</xdr:rowOff>
                  </from>
                  <to>
                    <xdr:col>2</xdr:col>
                    <xdr:colOff>9525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22</xdr:row>
                    <xdr:rowOff>66675</xdr:rowOff>
                  </from>
                  <to>
                    <xdr:col>2</xdr:col>
                    <xdr:colOff>9525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23</xdr:row>
                    <xdr:rowOff>66675</xdr:rowOff>
                  </from>
                  <to>
                    <xdr:col>2</xdr:col>
                    <xdr:colOff>9525</xdr:colOff>
                    <xdr:row>23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28</xdr:row>
                    <xdr:rowOff>66675</xdr:rowOff>
                  </from>
                  <to>
                    <xdr:col>2</xdr:col>
                    <xdr:colOff>9525</xdr:colOff>
                    <xdr:row>28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29</xdr:row>
                    <xdr:rowOff>66675</xdr:rowOff>
                  </from>
                  <to>
                    <xdr:col>2</xdr:col>
                    <xdr:colOff>9525</xdr:colOff>
                    <xdr:row>29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zoomScaleNormal="100" workbookViewId="0">
      <selection activeCell="D16" sqref="D16:D24"/>
    </sheetView>
  </sheetViews>
  <sheetFormatPr baseColWidth="10" defaultRowHeight="12.75" x14ac:dyDescent="0.2"/>
  <cols>
    <col min="1" max="1" width="3.7109375" customWidth="1"/>
    <col min="3" max="3" width="30.28515625" customWidth="1"/>
    <col min="4" max="4" width="11.5703125" style="27"/>
    <col min="5" max="5" width="17" style="28" customWidth="1"/>
    <col min="6" max="6" width="18.42578125" style="28" customWidth="1"/>
  </cols>
  <sheetData>
    <row r="1" spans="1:6" ht="29.45" customHeight="1" x14ac:dyDescent="0.2">
      <c r="A1" s="98" t="s">
        <v>52</v>
      </c>
      <c r="B1" s="98"/>
      <c r="C1" s="98"/>
      <c r="D1" s="98"/>
      <c r="E1" s="98"/>
      <c r="F1" s="66" t="s">
        <v>51</v>
      </c>
    </row>
    <row r="2" spans="1:6" ht="29.45" customHeight="1" x14ac:dyDescent="0.2">
      <c r="A2" s="79"/>
      <c r="B2" s="79"/>
      <c r="C2" s="79"/>
      <c r="D2" s="79"/>
      <c r="E2" s="79"/>
      <c r="F2" s="66"/>
    </row>
    <row r="3" spans="1:6" x14ac:dyDescent="0.2">
      <c r="A3" s="99" t="s">
        <v>53</v>
      </c>
      <c r="B3" s="99"/>
      <c r="C3" s="99"/>
      <c r="D3" s="99"/>
      <c r="E3" s="99"/>
    </row>
    <row r="4" spans="1:6" x14ac:dyDescent="0.2">
      <c r="A4" s="77"/>
      <c r="B4" s="77"/>
      <c r="C4" s="77"/>
      <c r="D4" s="77"/>
      <c r="E4" s="77"/>
    </row>
    <row r="5" spans="1:6" x14ac:dyDescent="0.2">
      <c r="A5" s="29" t="s">
        <v>40</v>
      </c>
    </row>
    <row r="7" spans="1:6" x14ac:dyDescent="0.2">
      <c r="A7" s="29" t="s">
        <v>55</v>
      </c>
      <c r="F7"/>
    </row>
    <row r="8" spans="1:6" ht="13.5" thickBot="1" x14ac:dyDescent="0.25">
      <c r="F8"/>
    </row>
    <row r="9" spans="1:6" ht="13.5" thickBot="1" x14ac:dyDescent="0.25">
      <c r="E9" s="43" t="s">
        <v>19</v>
      </c>
      <c r="F9"/>
    </row>
    <row r="10" spans="1:6" x14ac:dyDescent="0.2">
      <c r="A10" s="11" t="s">
        <v>36</v>
      </c>
      <c r="B10" s="44"/>
      <c r="C10" s="44"/>
      <c r="D10" s="45"/>
      <c r="E10" s="74">
        <v>310000</v>
      </c>
      <c r="F10"/>
    </row>
    <row r="11" spans="1:6" x14ac:dyDescent="0.2">
      <c r="A11" s="46" t="s">
        <v>37</v>
      </c>
      <c r="D11" s="49"/>
      <c r="E11" s="78" t="s">
        <v>54</v>
      </c>
      <c r="F11"/>
    </row>
    <row r="12" spans="1:6" ht="13.5" thickBot="1" x14ac:dyDescent="0.25">
      <c r="A12" s="12" t="s">
        <v>38</v>
      </c>
      <c r="B12" s="47"/>
      <c r="C12" s="47"/>
      <c r="D12" s="48"/>
      <c r="E12" s="75">
        <v>0</v>
      </c>
      <c r="F12"/>
    </row>
    <row r="13" spans="1:6" ht="13.5" thickBot="1" x14ac:dyDescent="0.25">
      <c r="F13"/>
    </row>
    <row r="14" spans="1:6" s="53" customFormat="1" ht="32.450000000000003" customHeight="1" thickBot="1" x14ac:dyDescent="0.25">
      <c r="A14" s="14" t="s">
        <v>21</v>
      </c>
      <c r="B14" s="50"/>
      <c r="C14" s="51"/>
      <c r="D14" s="52" t="s">
        <v>42</v>
      </c>
      <c r="E14" s="76" t="s">
        <v>41</v>
      </c>
    </row>
    <row r="15" spans="1:6" ht="7.9" customHeight="1" thickBot="1" x14ac:dyDescent="0.25">
      <c r="F15"/>
    </row>
    <row r="16" spans="1:6" x14ac:dyDescent="0.2">
      <c r="A16" s="32" t="s">
        <v>22</v>
      </c>
      <c r="B16" s="33" t="s">
        <v>23</v>
      </c>
      <c r="C16" s="39"/>
      <c r="D16" s="36">
        <v>0</v>
      </c>
      <c r="E16" s="54">
        <v>0</v>
      </c>
      <c r="F16"/>
    </row>
    <row r="17" spans="1:6" x14ac:dyDescent="0.2">
      <c r="A17" s="34" t="s">
        <v>24</v>
      </c>
      <c r="B17" s="35" t="s">
        <v>30</v>
      </c>
      <c r="C17" s="40"/>
      <c r="D17" s="37">
        <v>0</v>
      </c>
      <c r="E17" s="55">
        <v>0</v>
      </c>
      <c r="F17"/>
    </row>
    <row r="18" spans="1:6" x14ac:dyDescent="0.2">
      <c r="A18" s="34" t="s">
        <v>25</v>
      </c>
      <c r="B18" s="35" t="s">
        <v>31</v>
      </c>
      <c r="C18" s="40"/>
      <c r="D18" s="37">
        <v>0.17</v>
      </c>
      <c r="E18" s="55">
        <v>0</v>
      </c>
      <c r="F18"/>
    </row>
    <row r="19" spans="1:6" ht="13.5" thickBot="1" x14ac:dyDescent="0.25">
      <c r="A19" s="80" t="s">
        <v>26</v>
      </c>
      <c r="B19" s="81" t="s">
        <v>32</v>
      </c>
      <c r="C19" s="85"/>
      <c r="D19" s="86">
        <v>0.02</v>
      </c>
      <c r="E19" s="82">
        <v>0</v>
      </c>
      <c r="F19"/>
    </row>
    <row r="20" spans="1:6" x14ac:dyDescent="0.2">
      <c r="A20" s="32" t="s">
        <v>27</v>
      </c>
      <c r="B20" s="83" t="s">
        <v>33</v>
      </c>
      <c r="C20" s="87"/>
      <c r="D20" s="36">
        <v>0.18</v>
      </c>
      <c r="E20" s="54">
        <v>0</v>
      </c>
      <c r="F20"/>
    </row>
    <row r="21" spans="1:6" x14ac:dyDescent="0.2">
      <c r="A21" s="34" t="s">
        <v>28</v>
      </c>
      <c r="B21" s="35" t="s">
        <v>34</v>
      </c>
      <c r="C21" s="40"/>
      <c r="D21" s="37">
        <v>7.0000000000000007E-2</v>
      </c>
      <c r="E21" s="55">
        <v>0</v>
      </c>
      <c r="F21"/>
    </row>
    <row r="22" spans="1:6" ht="13.5" thickBot="1" x14ac:dyDescent="0.25">
      <c r="A22" s="88" t="s">
        <v>29</v>
      </c>
      <c r="B22" s="89" t="s">
        <v>35</v>
      </c>
      <c r="C22" s="90"/>
      <c r="D22" s="91">
        <v>4.7500000000000001E-2</v>
      </c>
      <c r="E22" s="92">
        <v>0</v>
      </c>
      <c r="F22"/>
    </row>
    <row r="23" spans="1:6" x14ac:dyDescent="0.2">
      <c r="A23" s="32" t="s">
        <v>43</v>
      </c>
      <c r="B23" s="33" t="s">
        <v>44</v>
      </c>
      <c r="C23" s="83"/>
      <c r="D23" s="84">
        <v>0.35</v>
      </c>
      <c r="E23" s="54">
        <v>0</v>
      </c>
      <c r="F23"/>
    </row>
    <row r="24" spans="1:6" ht="13.5" thickBot="1" x14ac:dyDescent="0.25">
      <c r="A24" s="69" t="s">
        <v>45</v>
      </c>
      <c r="B24" s="70" t="s">
        <v>46</v>
      </c>
      <c r="C24" s="71"/>
      <c r="D24" s="72">
        <v>0.01</v>
      </c>
      <c r="E24" s="73">
        <v>0</v>
      </c>
      <c r="F24"/>
    </row>
    <row r="25" spans="1:6" ht="8.4499999999999993" customHeight="1" thickBot="1" x14ac:dyDescent="0.25">
      <c r="F25"/>
    </row>
    <row r="26" spans="1:6" s="29" customFormat="1" ht="13.5" thickBot="1" x14ac:dyDescent="0.25">
      <c r="A26" s="30"/>
      <c r="B26" s="31" t="s">
        <v>39</v>
      </c>
      <c r="C26" s="38"/>
      <c r="D26" s="41">
        <f>SUM(D16:D25)</f>
        <v>0.84749999999999992</v>
      </c>
      <c r="E26" s="42">
        <f>SUM(E16:E24)</f>
        <v>0</v>
      </c>
    </row>
  </sheetData>
  <mergeCells count="2">
    <mergeCell ref="A1:E1"/>
    <mergeCell ref="A3:E3"/>
  </mergeCells>
  <pageMargins left="0.7" right="0.7" top="0.78740157499999996" bottom="0.78740157499999996" header="0.3" footer="0.3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7907F-5A19-4038-AE23-44815BA766F6}">
  <dimension ref="A1:F27"/>
  <sheetViews>
    <sheetView zoomScaleNormal="100" workbookViewId="0">
      <selection activeCell="C12" sqref="C12"/>
    </sheetView>
  </sheetViews>
  <sheetFormatPr baseColWidth="10" defaultRowHeight="12.75" x14ac:dyDescent="0.2"/>
  <cols>
    <col min="2" max="2" width="4.5703125" customWidth="1"/>
    <col min="3" max="3" width="70.42578125" customWidth="1"/>
    <col min="4" max="4" width="23.28515625" customWidth="1"/>
    <col min="5" max="5" width="20.28515625" customWidth="1"/>
    <col min="6" max="6" width="17.85546875" customWidth="1"/>
  </cols>
  <sheetData>
    <row r="1" spans="1:6" ht="38.25" customHeight="1" x14ac:dyDescent="0.2">
      <c r="A1" s="95" t="s">
        <v>52</v>
      </c>
      <c r="B1" s="95"/>
      <c r="C1" s="95"/>
      <c r="D1" s="95"/>
      <c r="E1" s="95"/>
      <c r="F1" s="16" t="s">
        <v>51</v>
      </c>
    </row>
    <row r="2" spans="1:6" ht="15.75" customHeight="1" x14ac:dyDescent="0.2">
      <c r="A2" s="22"/>
      <c r="B2" s="22"/>
      <c r="C2" s="22"/>
      <c r="D2" s="22"/>
      <c r="E2" s="22"/>
      <c r="F2" s="16"/>
    </row>
    <row r="3" spans="1:6" ht="15.75" customHeight="1" x14ac:dyDescent="0.2">
      <c r="A3" s="22"/>
      <c r="B3" s="22"/>
      <c r="C3" s="22" t="s">
        <v>57</v>
      </c>
      <c r="D3" s="22"/>
      <c r="E3" s="22"/>
      <c r="F3" s="16"/>
    </row>
    <row r="4" spans="1:6" ht="16.149999999999999" customHeight="1" thickBot="1" x14ac:dyDescent="0.25">
      <c r="A4" s="22"/>
      <c r="B4" s="22"/>
      <c r="C4" s="22"/>
      <c r="F4" s="16"/>
    </row>
    <row r="5" spans="1:6" ht="18" customHeight="1" thickBot="1" x14ac:dyDescent="0.3">
      <c r="A5" s="13"/>
      <c r="D5" s="26" t="s">
        <v>19</v>
      </c>
    </row>
    <row r="6" spans="1:6" ht="20.100000000000001" customHeight="1" thickBot="1" x14ac:dyDescent="0.25">
      <c r="B6" s="14" t="s">
        <v>16</v>
      </c>
      <c r="C6" s="6"/>
      <c r="D6" s="1" t="s">
        <v>0</v>
      </c>
    </row>
    <row r="7" spans="1:6" ht="20.100000000000001" customHeight="1" thickBot="1" x14ac:dyDescent="0.25">
      <c r="B7" s="20" t="s">
        <v>6</v>
      </c>
      <c r="C7" s="7" t="s">
        <v>63</v>
      </c>
      <c r="D7" s="2"/>
    </row>
    <row r="8" spans="1:6" ht="20.100000000000001" customHeight="1" thickBot="1" x14ac:dyDescent="0.25">
      <c r="B8" s="10"/>
      <c r="C8" s="4" t="s">
        <v>1</v>
      </c>
      <c r="D8" s="3"/>
    </row>
    <row r="9" spans="1:6" ht="20.100000000000001" customHeight="1" thickBot="1" x14ac:dyDescent="0.25">
      <c r="B9" s="10"/>
      <c r="C9" s="23" t="s">
        <v>60</v>
      </c>
      <c r="D9" s="56">
        <v>0</v>
      </c>
    </row>
    <row r="10" spans="1:6" ht="12.75" customHeight="1" thickBot="1" x14ac:dyDescent="0.25">
      <c r="B10" s="15"/>
      <c r="C10" s="18"/>
      <c r="D10" s="19"/>
    </row>
    <row r="11" spans="1:6" ht="26.25" customHeight="1" thickBot="1" x14ac:dyDescent="0.25">
      <c r="B11" s="20" t="s">
        <v>7</v>
      </c>
      <c r="C11" s="7" t="s">
        <v>64</v>
      </c>
      <c r="D11" s="3"/>
    </row>
    <row r="12" spans="1:6" ht="18" customHeight="1" thickBot="1" x14ac:dyDescent="0.25">
      <c r="B12" s="24"/>
      <c r="C12" s="25" t="s">
        <v>47</v>
      </c>
      <c r="D12" s="3"/>
    </row>
    <row r="13" spans="1:6" ht="29.25" customHeight="1" thickBot="1" x14ac:dyDescent="0.25">
      <c r="B13" s="67"/>
      <c r="C13" s="68"/>
      <c r="D13" s="56">
        <v>0</v>
      </c>
    </row>
    <row r="14" spans="1:6" ht="20.100000000000001" customHeight="1" thickBot="1" x14ac:dyDescent="0.25">
      <c r="B14" s="12"/>
      <c r="C14" s="8" t="s">
        <v>2</v>
      </c>
      <c r="D14" s="57"/>
    </row>
    <row r="15" spans="1:6" ht="13.5" thickBot="1" x14ac:dyDescent="0.25">
      <c r="B15" s="15"/>
      <c r="C15" s="17"/>
      <c r="D15" s="18"/>
    </row>
    <row r="16" spans="1:6" ht="20.100000000000001" customHeight="1" thickBot="1" x14ac:dyDescent="0.25">
      <c r="B16" s="21" t="s">
        <v>10</v>
      </c>
      <c r="C16" s="7" t="s">
        <v>8</v>
      </c>
      <c r="D16" s="4"/>
    </row>
    <row r="17" spans="2:4" ht="20.100000000000001" customHeight="1" thickBot="1" x14ac:dyDescent="0.25">
      <c r="B17" s="10"/>
      <c r="C17" s="9" t="s">
        <v>5</v>
      </c>
      <c r="D17" s="4"/>
    </row>
    <row r="18" spans="2:4" ht="20.100000000000001" customHeight="1" thickBot="1" x14ac:dyDescent="0.25">
      <c r="B18" s="10"/>
      <c r="C18" s="9" t="s">
        <v>11</v>
      </c>
      <c r="D18" s="56">
        <v>0</v>
      </c>
    </row>
    <row r="19" spans="2:4" ht="20.100000000000001" customHeight="1" thickBot="1" x14ac:dyDescent="0.25">
      <c r="B19" s="10"/>
      <c r="C19" s="9" t="s">
        <v>18</v>
      </c>
      <c r="D19" s="56">
        <v>0</v>
      </c>
    </row>
    <row r="20" spans="2:4" ht="20.100000000000001" customHeight="1" thickBot="1" x14ac:dyDescent="0.25">
      <c r="B20" s="10"/>
      <c r="C20" s="9" t="s">
        <v>12</v>
      </c>
      <c r="D20" s="4" t="s">
        <v>3</v>
      </c>
    </row>
    <row r="21" spans="2:4" ht="13.5" thickBot="1" x14ac:dyDescent="0.25">
      <c r="B21" s="15"/>
      <c r="C21" s="5"/>
      <c r="D21" s="63"/>
    </row>
    <row r="22" spans="2:4" ht="20.100000000000001" customHeight="1" thickBot="1" x14ac:dyDescent="0.25">
      <c r="B22" s="21" t="s">
        <v>9</v>
      </c>
      <c r="C22" s="58" t="s">
        <v>15</v>
      </c>
      <c r="D22" s="64">
        <v>0</v>
      </c>
    </row>
    <row r="23" spans="2:4" ht="20.100000000000001" customHeight="1" thickBot="1" x14ac:dyDescent="0.25">
      <c r="B23" s="10"/>
      <c r="C23" s="59" t="s">
        <v>20</v>
      </c>
      <c r="D23" s="65">
        <v>0</v>
      </c>
    </row>
    <row r="24" spans="2:4" ht="20.100000000000001" customHeight="1" thickBot="1" x14ac:dyDescent="0.25">
      <c r="B24" s="10"/>
      <c r="C24" s="60" t="s">
        <v>4</v>
      </c>
      <c r="D24" s="65">
        <v>0</v>
      </c>
    </row>
    <row r="25" spans="2:4" ht="20.100000000000001" customHeight="1" x14ac:dyDescent="0.2">
      <c r="B25" s="11"/>
      <c r="C25" s="61" t="s">
        <v>13</v>
      </c>
      <c r="D25" s="96">
        <v>0</v>
      </c>
    </row>
    <row r="26" spans="2:4" ht="23.25" customHeight="1" thickBot="1" x14ac:dyDescent="0.25">
      <c r="B26" s="12"/>
      <c r="C26" s="62" t="s">
        <v>17</v>
      </c>
      <c r="D26" s="97"/>
    </row>
    <row r="27" spans="2:4" ht="39.75" customHeight="1" thickBot="1" x14ac:dyDescent="0.25">
      <c r="B27" s="10"/>
      <c r="C27" s="62" t="s">
        <v>14</v>
      </c>
      <c r="D27" s="65">
        <v>0</v>
      </c>
    </row>
  </sheetData>
  <mergeCells count="2">
    <mergeCell ref="A1:E1"/>
    <mergeCell ref="D25:D26"/>
  </mergeCells>
  <pageMargins left="0.62992125984251968" right="0.23622047244094491" top="0.74803149606299213" bottom="0.74803149606299213" header="0.31496062992125984" footer="0.31496062992125984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16</xdr:row>
                    <xdr:rowOff>66675</xdr:rowOff>
                  </from>
                  <to>
                    <xdr:col>2</xdr:col>
                    <xdr:colOff>9525</xdr:colOff>
                    <xdr:row>16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17</xdr:row>
                    <xdr:rowOff>66675</xdr:rowOff>
                  </from>
                  <to>
                    <xdr:col>2</xdr:col>
                    <xdr:colOff>9525</xdr:colOff>
                    <xdr:row>17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18</xdr:row>
                    <xdr:rowOff>66675</xdr:rowOff>
                  </from>
                  <to>
                    <xdr:col>2</xdr:col>
                    <xdr:colOff>9525</xdr:colOff>
                    <xdr:row>18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19</xdr:row>
                    <xdr:rowOff>66675</xdr:rowOff>
                  </from>
                  <to>
                    <xdr:col>2</xdr:col>
                    <xdr:colOff>9525</xdr:colOff>
                    <xdr:row>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24</xdr:row>
                    <xdr:rowOff>66675</xdr:rowOff>
                  </from>
                  <to>
                    <xdr:col>2</xdr:col>
                    <xdr:colOff>9525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 altText="">
                <anchor moveWithCells="1">
                  <from>
                    <xdr:col>1</xdr:col>
                    <xdr:colOff>47625</xdr:colOff>
                    <xdr:row>25</xdr:row>
                    <xdr:rowOff>66675</xdr:rowOff>
                  </from>
                  <to>
                    <xdr:col>2</xdr:col>
                    <xdr:colOff>9525</xdr:colOff>
                    <xdr:row>25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8C6D5-9D54-4C36-A45E-67C212451E46}">
  <dimension ref="A1:F23"/>
  <sheetViews>
    <sheetView zoomScaleNormal="100" workbookViewId="0">
      <selection activeCell="E27" sqref="E27"/>
    </sheetView>
  </sheetViews>
  <sheetFormatPr baseColWidth="10" defaultRowHeight="12.75" x14ac:dyDescent="0.2"/>
  <cols>
    <col min="1" max="1" width="3.7109375" customWidth="1"/>
    <col min="3" max="3" width="30.28515625" customWidth="1"/>
    <col min="4" max="4" width="11.42578125" style="27"/>
    <col min="5" max="5" width="17" style="28" customWidth="1"/>
    <col min="6" max="6" width="18.42578125" style="28" customWidth="1"/>
  </cols>
  <sheetData>
    <row r="1" spans="1:6" ht="29.45" customHeight="1" x14ac:dyDescent="0.2">
      <c r="A1" s="98" t="s">
        <v>52</v>
      </c>
      <c r="B1" s="98"/>
      <c r="C1" s="98"/>
      <c r="D1" s="98"/>
      <c r="E1" s="98"/>
      <c r="F1" s="66" t="s">
        <v>51</v>
      </c>
    </row>
    <row r="2" spans="1:6" ht="29.45" customHeight="1" x14ac:dyDescent="0.2">
      <c r="A2" s="79"/>
      <c r="B2" s="79"/>
      <c r="C2" s="79"/>
      <c r="D2" s="79"/>
      <c r="E2" s="79"/>
      <c r="F2" s="66"/>
    </row>
    <row r="3" spans="1:6" x14ac:dyDescent="0.2">
      <c r="A3" s="99" t="s">
        <v>57</v>
      </c>
      <c r="B3" s="99"/>
      <c r="C3" s="99"/>
      <c r="D3" s="99"/>
      <c r="E3" s="99"/>
    </row>
    <row r="4" spans="1:6" x14ac:dyDescent="0.2">
      <c r="A4" s="77"/>
      <c r="B4" s="77"/>
      <c r="C4" s="77"/>
      <c r="D4" s="77"/>
      <c r="E4" s="77"/>
    </row>
    <row r="5" spans="1:6" x14ac:dyDescent="0.2">
      <c r="A5" s="29" t="s">
        <v>40</v>
      </c>
    </row>
    <row r="7" spans="1:6" x14ac:dyDescent="0.2">
      <c r="A7" s="29" t="s">
        <v>56</v>
      </c>
      <c r="F7"/>
    </row>
    <row r="8" spans="1:6" ht="13.5" thickBot="1" x14ac:dyDescent="0.25">
      <c r="F8"/>
    </row>
    <row r="9" spans="1:6" ht="13.5" thickBot="1" x14ac:dyDescent="0.25">
      <c r="E9" s="43" t="s">
        <v>19</v>
      </c>
      <c r="F9"/>
    </row>
    <row r="10" spans="1:6" x14ac:dyDescent="0.2">
      <c r="A10" s="11" t="s">
        <v>36</v>
      </c>
      <c r="B10" s="44"/>
      <c r="C10" s="44"/>
      <c r="D10" s="45"/>
      <c r="E10" s="74">
        <v>595500</v>
      </c>
      <c r="F10"/>
    </row>
    <row r="11" spans="1:6" x14ac:dyDescent="0.2">
      <c r="A11" s="46" t="s">
        <v>37</v>
      </c>
      <c r="D11" s="49"/>
      <c r="E11" s="78" t="s">
        <v>54</v>
      </c>
      <c r="F11"/>
    </row>
    <row r="12" spans="1:6" ht="13.5" thickBot="1" x14ac:dyDescent="0.25">
      <c r="A12" s="12" t="s">
        <v>38</v>
      </c>
      <c r="B12" s="47"/>
      <c r="C12" s="47"/>
      <c r="D12" s="48"/>
      <c r="E12" s="75">
        <v>0</v>
      </c>
      <c r="F12"/>
    </row>
    <row r="13" spans="1:6" ht="13.5" thickBot="1" x14ac:dyDescent="0.25">
      <c r="F13"/>
    </row>
    <row r="14" spans="1:6" s="53" customFormat="1" ht="32.450000000000003" customHeight="1" thickBot="1" x14ac:dyDescent="0.25">
      <c r="A14" s="14" t="s">
        <v>21</v>
      </c>
      <c r="B14" s="50"/>
      <c r="C14" s="51"/>
      <c r="D14" s="52" t="s">
        <v>42</v>
      </c>
      <c r="E14" s="76" t="s">
        <v>41</v>
      </c>
    </row>
    <row r="15" spans="1:6" ht="7.9" customHeight="1" thickBot="1" x14ac:dyDescent="0.25">
      <c r="F15"/>
    </row>
    <row r="16" spans="1:6" x14ac:dyDescent="0.2">
      <c r="A16" s="32" t="s">
        <v>22</v>
      </c>
      <c r="B16" s="33" t="s">
        <v>23</v>
      </c>
      <c r="C16" s="39"/>
      <c r="D16" s="36">
        <v>0.03</v>
      </c>
      <c r="E16" s="54">
        <v>0</v>
      </c>
      <c r="F16"/>
    </row>
    <row r="17" spans="1:6" x14ac:dyDescent="0.2">
      <c r="A17" s="34" t="s">
        <v>24</v>
      </c>
      <c r="B17" s="35" t="s">
        <v>30</v>
      </c>
      <c r="C17" s="40"/>
      <c r="D17" s="37">
        <v>0.1</v>
      </c>
      <c r="E17" s="55">
        <v>0</v>
      </c>
      <c r="F17"/>
    </row>
    <row r="18" spans="1:6" x14ac:dyDescent="0.2">
      <c r="A18" s="34" t="s">
        <v>25</v>
      </c>
      <c r="B18" s="35" t="s">
        <v>31</v>
      </c>
      <c r="C18" s="40"/>
      <c r="D18" s="37">
        <v>0.15</v>
      </c>
      <c r="E18" s="55">
        <v>0</v>
      </c>
      <c r="F18"/>
    </row>
    <row r="19" spans="1:6" ht="13.5" thickBot="1" x14ac:dyDescent="0.25">
      <c r="A19" s="88" t="s">
        <v>26</v>
      </c>
      <c r="B19" s="90" t="s">
        <v>32</v>
      </c>
      <c r="C19" s="93"/>
      <c r="D19" s="94">
        <v>0.3</v>
      </c>
      <c r="E19" s="92">
        <v>0</v>
      </c>
      <c r="F19"/>
    </row>
    <row r="20" spans="1:6" x14ac:dyDescent="0.2">
      <c r="A20" s="32" t="s">
        <v>27</v>
      </c>
      <c r="B20" s="83" t="s">
        <v>33</v>
      </c>
      <c r="C20" s="87"/>
      <c r="D20" s="36">
        <v>0.4</v>
      </c>
      <c r="E20" s="54">
        <v>0</v>
      </c>
      <c r="F20"/>
    </row>
    <row r="21" spans="1:6" ht="13.5" thickBot="1" x14ac:dyDescent="0.25">
      <c r="A21" s="88" t="s">
        <v>28</v>
      </c>
      <c r="B21" s="90" t="s">
        <v>34</v>
      </c>
      <c r="C21" s="93"/>
      <c r="D21" s="94">
        <v>0.02</v>
      </c>
      <c r="E21" s="92">
        <v>0</v>
      </c>
      <c r="F21"/>
    </row>
    <row r="22" spans="1:6" ht="8.4499999999999993" customHeight="1" thickBot="1" x14ac:dyDescent="0.25">
      <c r="F22"/>
    </row>
    <row r="23" spans="1:6" s="29" customFormat="1" ht="13.5" thickBot="1" x14ac:dyDescent="0.25">
      <c r="A23" s="30"/>
      <c r="B23" s="31" t="s">
        <v>39</v>
      </c>
      <c r="C23" s="38"/>
      <c r="D23" s="41">
        <f>SUM(D16:D21)</f>
        <v>1</v>
      </c>
      <c r="E23" s="42">
        <f>SUM(E16:E21)</f>
        <v>0</v>
      </c>
    </row>
  </sheetData>
  <mergeCells count="2">
    <mergeCell ref="A1:E1"/>
    <mergeCell ref="A3:E3"/>
  </mergeCells>
  <pageMargins left="0.7" right="0.7" top="0.78740157499999996" bottom="0.78740157499999996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Gesamt TA</vt:lpstr>
      <vt:lpstr>TA LSA Stadt</vt:lpstr>
      <vt:lpstr>Gesamt TWP</vt:lpstr>
      <vt:lpstr>TWP LSA Stadt</vt:lpstr>
      <vt:lpstr>'Gesamt TA'!Kontrollkästchen4</vt:lpstr>
      <vt:lpstr>'Gesamt TWP'!Kontrollkästchen4</vt:lpstr>
    </vt:vector>
  </TitlesOfParts>
  <Company>Mainova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Scheib, Andreas</dc:creator>
  <cp:lastModifiedBy>Winckelmann, Luca Tobias</cp:lastModifiedBy>
  <cp:lastPrinted>2021-04-14T13:17:58Z</cp:lastPrinted>
  <dcterms:created xsi:type="dcterms:W3CDTF">2020-12-08T09:20:49Z</dcterms:created>
  <dcterms:modified xsi:type="dcterms:W3CDTF">2025-08-05T09:56:10Z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47294a3-5954-4603-86ad-05a2a4d3f0bf_Enabled">
    <vt:lpwstr>true</vt:lpwstr>
  </property>
  <property fmtid="{D5CDD505-2E9C-101B-9397-08002B2CF9AE}" pid="3" name="MSIP_Label_847294a3-5954-4603-86ad-05a2a4d3f0bf_SetDate">
    <vt:lpwstr>2025-07-30T06:51:36Z</vt:lpwstr>
  </property>
  <property fmtid="{D5CDD505-2E9C-101B-9397-08002B2CF9AE}" pid="4" name="MSIP_Label_847294a3-5954-4603-86ad-05a2a4d3f0bf_Method">
    <vt:lpwstr>Privileged</vt:lpwstr>
  </property>
  <property fmtid="{D5CDD505-2E9C-101B-9397-08002B2CF9AE}" pid="5" name="MSIP_Label_847294a3-5954-4603-86ad-05a2a4d3f0bf_Name">
    <vt:lpwstr>VGF - Nur für den Dienstgebrauch</vt:lpwstr>
  </property>
  <property fmtid="{D5CDD505-2E9C-101B-9397-08002B2CF9AE}" pid="6" name="MSIP_Label_847294a3-5954-4603-86ad-05a2a4d3f0bf_SiteId">
    <vt:lpwstr>cbeb189b-9163-4dfa-8f74-83c79cb7c5d7</vt:lpwstr>
  </property>
  <property fmtid="{D5CDD505-2E9C-101B-9397-08002B2CF9AE}" pid="7" name="MSIP_Label_847294a3-5954-4603-86ad-05a2a4d3f0bf_ActionId">
    <vt:lpwstr>bf155f44-913c-4134-8559-c8d25b20fe37</vt:lpwstr>
  </property>
  <property fmtid="{D5CDD505-2E9C-101B-9397-08002B2CF9AE}" pid="8" name="MSIP_Label_847294a3-5954-4603-86ad-05a2a4d3f0bf_ContentBits">
    <vt:lpwstr>0</vt:lpwstr>
  </property>
  <property fmtid="{D5CDD505-2E9C-101B-9397-08002B2CF9AE}" pid="9" name="MSIP_Label_847294a3-5954-4603-86ad-05a2a4d3f0bf_Tag">
    <vt:lpwstr>10, 0, 1, 1</vt:lpwstr>
  </property>
</Properties>
</file>